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3903015-935E-489B-AE0B-B9F8698C3B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L273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K170" i="1" s="1"/>
  <c r="J175" i="1"/>
  <c r="J170" i="1" s="1"/>
  <c r="I175" i="1"/>
  <c r="I170" i="1" s="1"/>
  <c r="L173" i="1"/>
  <c r="L172" i="1" s="1"/>
  <c r="L171" i="1" s="1"/>
  <c r="L170" i="1" s="1"/>
  <c r="K173" i="1"/>
  <c r="J173" i="1"/>
  <c r="I173" i="1"/>
  <c r="K172" i="1"/>
  <c r="J172" i="1"/>
  <c r="I172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K36" i="1" s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J36" i="1"/>
  <c r="L115" i="1" l="1"/>
  <c r="K273" i="1"/>
  <c r="K115" i="1"/>
  <c r="K241" i="1"/>
  <c r="K240" i="1" s="1"/>
  <c r="L241" i="1"/>
  <c r="L240" i="1" s="1"/>
  <c r="L95" i="1"/>
  <c r="J188" i="1"/>
  <c r="J187" i="1" s="1"/>
  <c r="I273" i="1"/>
  <c r="I241" i="1"/>
  <c r="I240" i="1" s="1"/>
  <c r="I188" i="1"/>
  <c r="I187" i="1" s="1"/>
  <c r="K188" i="1"/>
  <c r="K187" i="1" s="1"/>
  <c r="K186" i="1" s="1"/>
  <c r="J241" i="1"/>
  <c r="J273" i="1"/>
  <c r="I95" i="1"/>
  <c r="I35" i="1" s="1"/>
  <c r="J95" i="1"/>
  <c r="J35" i="1" s="1"/>
  <c r="K95" i="1"/>
  <c r="K35" i="1" s="1"/>
  <c r="K370" i="1" s="1"/>
  <c r="L35" i="1"/>
  <c r="L188" i="1"/>
  <c r="L187" i="1" s="1"/>
  <c r="J240" i="1" l="1"/>
  <c r="I186" i="1"/>
  <c r="I370" i="1" s="1"/>
  <c r="J186" i="1"/>
  <c r="J370" i="1" s="1"/>
  <c r="L186" i="1"/>
  <c r="L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<sst xmlns="http://schemas.openxmlformats.org/spreadsheetml/2006/main" count="392" uniqueCount="240">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</sst>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554800</v>
      </c>
      <c r="J35" s="118">
        <f>SUM(J36+J47+J67+J88+J95+J115+J141+J160+J170)</f>
        <v>138700</v>
      </c>
      <c r="K35" s="119">
        <f>SUM(K36+K47+K67+K88+K95+K115+K141+K160+K170)</f>
        <v>85235.560000000012</v>
      </c>
      <c r="L35" s="118">
        <f>SUM(L36+L47+L67+L88+L95+L115+L141+L160+L170)</f>
        <v>85235.560000000012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397900</v>
      </c>
      <c r="J36" s="118">
        <f>SUM(J37+J43)</f>
        <v>92000</v>
      </c>
      <c r="K36" s="120">
        <f>SUM(K37+K43)</f>
        <v>64431.960000000006</v>
      </c>
      <c r="L36" s="121">
        <f>SUM(L37+L43)</f>
        <v>64431.960000000006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392200</v>
      </c>
      <c r="J37" s="118">
        <f>SUM(J38)</f>
        <v>90700</v>
      </c>
      <c r="K37" s="119">
        <f>SUM(K38)</f>
        <v>63496.41</v>
      </c>
      <c r="L37" s="118">
        <f>SUM(L38)</f>
        <v>63496.41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392200</v>
      </c>
      <c r="J38" s="118">
        <f t="shared" ref="J38:L39" si="0">SUM(J39)</f>
        <v>90700</v>
      </c>
      <c r="K38" s="118">
        <f t="shared" si="0"/>
        <v>63496.41</v>
      </c>
      <c r="L38" s="118">
        <f t="shared" si="0"/>
        <v>63496.41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392200</v>
      </c>
      <c r="J39" s="119">
        <f t="shared" si="0"/>
        <v>90700</v>
      </c>
      <c r="K39" s="119">
        <f t="shared" si="0"/>
        <v>63496.41</v>
      </c>
      <c r="L39" s="119">
        <f t="shared" si="0"/>
        <v>63496.41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392200</v>
      </c>
      <c r="J40" s="123">
        <v>90700</v>
      </c>
      <c r="K40" s="123">
        <v>63496.41</v>
      </c>
      <c r="L40" s="123">
        <v>63496.41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5700</v>
      </c>
      <c r="J43" s="118">
        <f t="shared" si="1"/>
        <v>1300</v>
      </c>
      <c r="K43" s="119">
        <f t="shared" si="1"/>
        <v>935.55</v>
      </c>
      <c r="L43" s="118">
        <f t="shared" si="1"/>
        <v>935.55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5700</v>
      </c>
      <c r="J44" s="118">
        <f t="shared" si="1"/>
        <v>1300</v>
      </c>
      <c r="K44" s="118">
        <f t="shared" si="1"/>
        <v>935.55</v>
      </c>
      <c r="L44" s="118">
        <f t="shared" si="1"/>
        <v>935.55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5700</v>
      </c>
      <c r="J45" s="118">
        <f t="shared" si="1"/>
        <v>1300</v>
      </c>
      <c r="K45" s="118">
        <f t="shared" si="1"/>
        <v>935.55</v>
      </c>
      <c r="L45" s="118">
        <f t="shared" si="1"/>
        <v>935.55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5700</v>
      </c>
      <c r="J46" s="123">
        <v>1300</v>
      </c>
      <c r="K46" s="123">
        <v>935.55</v>
      </c>
      <c r="L46" s="123">
        <v>935.55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156900</v>
      </c>
      <c r="J47" s="126">
        <f t="shared" si="2"/>
        <v>46700</v>
      </c>
      <c r="K47" s="125">
        <f t="shared" si="2"/>
        <v>20803.600000000002</v>
      </c>
      <c r="L47" s="125">
        <f t="shared" si="2"/>
        <v>20803.600000000002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156900</v>
      </c>
      <c r="J48" s="119">
        <f t="shared" si="2"/>
        <v>46700</v>
      </c>
      <c r="K48" s="118">
        <f t="shared" si="2"/>
        <v>20803.600000000002</v>
      </c>
      <c r="L48" s="119">
        <f t="shared" si="2"/>
        <v>20803.600000000002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156900</v>
      </c>
      <c r="J49" s="119">
        <f t="shared" si="2"/>
        <v>46700</v>
      </c>
      <c r="K49" s="121">
        <f t="shared" si="2"/>
        <v>20803.600000000002</v>
      </c>
      <c r="L49" s="121">
        <f t="shared" si="2"/>
        <v>20803.600000000002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156900</v>
      </c>
      <c r="J50" s="127">
        <f>SUM(J51:J66)</f>
        <v>46700</v>
      </c>
      <c r="K50" s="128">
        <f>SUM(K51:K66)</f>
        <v>20803.600000000002</v>
      </c>
      <c r="L50" s="128">
        <f>SUM(L51:L66)</f>
        <v>20803.600000000002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3000</v>
      </c>
      <c r="J51" s="123">
        <v>800</v>
      </c>
      <c r="K51" s="123">
        <v>351.34</v>
      </c>
      <c r="L51" s="123">
        <v>351.34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600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2300</v>
      </c>
      <c r="J53" s="123">
        <v>600</v>
      </c>
      <c r="K53" s="123">
        <v>380.74</v>
      </c>
      <c r="L53" s="123">
        <v>380.74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39700</v>
      </c>
      <c r="J54" s="123">
        <v>14200</v>
      </c>
      <c r="K54" s="123">
        <v>6960.93</v>
      </c>
      <c r="L54" s="123">
        <v>6960.93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100</v>
      </c>
      <c r="J56" s="123">
        <v>100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9300</v>
      </c>
      <c r="J59" s="123">
        <v>2900</v>
      </c>
      <c r="K59" s="123">
        <v>2030.67</v>
      </c>
      <c r="L59" s="123">
        <v>2030.67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600</v>
      </c>
      <c r="J60" s="123">
        <v>300</v>
      </c>
      <c r="K60" s="123">
        <v>240</v>
      </c>
      <c r="L60" s="123">
        <v>240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88800</v>
      </c>
      <c r="J62" s="123">
        <v>24000</v>
      </c>
      <c r="K62" s="123">
        <v>10059.200000000001</v>
      </c>
      <c r="L62" s="123">
        <v>10059.200000000001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3000</v>
      </c>
      <c r="J63" s="123">
        <v>1000</v>
      </c>
      <c r="K63" s="123">
        <v>170.31</v>
      </c>
      <c r="L63" s="123">
        <v>170.31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9500</v>
      </c>
      <c r="J66" s="123">
        <v>2800</v>
      </c>
      <c r="K66" s="123">
        <v>610.41</v>
      </c>
      <c r="L66" s="123">
        <v>610.41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554800</v>
      </c>
      <c r="J370" s="133">
        <f>SUM(J35+J186)</f>
        <v>138700</v>
      </c>
      <c r="K370" s="133">
        <f>SUM(K35+K186)</f>
        <v>85235.560000000012</v>
      </c>
      <c r="L370" s="133">
        <f>SUM(L35+L186)</f>
        <v>85235.560000000012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2025-04-09T05:33:27Z</dcterms:modified>
  <cp:category/>
</cp:coreProperties>
</file>